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Марина\!!ПО_САЙТ ЭТ\1.2 Информация об объеме факт ПО ээ и мощности\"/>
    </mc:Choice>
  </mc:AlternateContent>
  <xr:revisionPtr revIDLastSave="0" documentId="13_ncr:1_{F9CC5AF8-2019-41D7-8713-6FF64F1277EB}" xr6:coauthVersionLast="45" xr6:coauthVersionMax="45" xr10:uidLastSave="{00000000-0000-0000-0000-000000000000}"/>
  <bookViews>
    <workbookView xWindow="28680" yWindow="-120" windowWidth="29040" windowHeight="15720" activeTab="11" xr2:uid="{00000000-000D-0000-FFFF-FFFF00000000}"/>
  </bookViews>
  <sheets>
    <sheet name="январь" sheetId="2" r:id="rId1"/>
    <sheet name="февраль" sheetId="7" r:id="rId2"/>
    <sheet name="март" sheetId="8" r:id="rId3"/>
    <sheet name="апрель" sheetId="9" r:id="rId4"/>
    <sheet name="май" sheetId="10" r:id="rId5"/>
    <sheet name="июнь" sheetId="11" r:id="rId6"/>
    <sheet name="июль" sheetId="12" r:id="rId7"/>
    <sheet name="август" sheetId="13" r:id="rId8"/>
    <sheet name="сентябрь" sheetId="14" r:id="rId9"/>
    <sheet name="октябрь" sheetId="15" r:id="rId10"/>
    <sheet name="ноябрь" sheetId="16" r:id="rId11"/>
    <sheet name="декабрь" sheetId="17" r:id="rId1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" i="17" l="1"/>
  <c r="E10" i="17"/>
  <c r="D10" i="17"/>
  <c r="C10" i="17"/>
  <c r="B10" i="17"/>
  <c r="K9" i="17"/>
  <c r="F9" i="17"/>
  <c r="K8" i="17"/>
  <c r="F8" i="17"/>
  <c r="K10" i="16"/>
  <c r="E10" i="16"/>
  <c r="D10" i="16"/>
  <c r="C10" i="16"/>
  <c r="B10" i="16"/>
  <c r="K9" i="16"/>
  <c r="F9" i="16"/>
  <c r="K8" i="16"/>
  <c r="F8" i="16"/>
  <c r="K10" i="15"/>
  <c r="E10" i="15"/>
  <c r="D10" i="15"/>
  <c r="C10" i="15"/>
  <c r="B10" i="15"/>
  <c r="K9" i="15"/>
  <c r="F9" i="15"/>
  <c r="K8" i="15"/>
  <c r="F8" i="15"/>
  <c r="F10" i="15" s="1"/>
  <c r="K10" i="14"/>
  <c r="E10" i="14"/>
  <c r="D10" i="14"/>
  <c r="C10" i="14"/>
  <c r="B10" i="14"/>
  <c r="K9" i="14"/>
  <c r="F9" i="14"/>
  <c r="K8" i="14"/>
  <c r="F8" i="14"/>
  <c r="K10" i="13"/>
  <c r="E10" i="13"/>
  <c r="D10" i="13"/>
  <c r="C10" i="13"/>
  <c r="B10" i="13"/>
  <c r="K9" i="13"/>
  <c r="F9" i="13"/>
  <c r="K8" i="13"/>
  <c r="F8" i="13"/>
  <c r="K10" i="12"/>
  <c r="E10" i="12"/>
  <c r="D10" i="12"/>
  <c r="C10" i="12"/>
  <c r="B10" i="12"/>
  <c r="K9" i="12"/>
  <c r="F9" i="12"/>
  <c r="K8" i="12"/>
  <c r="F8" i="12"/>
  <c r="K10" i="11"/>
  <c r="E10" i="11"/>
  <c r="D10" i="11"/>
  <c r="C10" i="11"/>
  <c r="B10" i="11"/>
  <c r="K9" i="11"/>
  <c r="F9" i="11"/>
  <c r="K8" i="11"/>
  <c r="F8" i="11"/>
  <c r="F10" i="11" s="1"/>
  <c r="K10" i="10"/>
  <c r="E10" i="10"/>
  <c r="D10" i="10"/>
  <c r="C10" i="10"/>
  <c r="B10" i="10"/>
  <c r="K9" i="10"/>
  <c r="F9" i="10"/>
  <c r="K8" i="10"/>
  <c r="F8" i="10"/>
  <c r="K10" i="9"/>
  <c r="E10" i="9"/>
  <c r="D10" i="9"/>
  <c r="C10" i="9"/>
  <c r="B10" i="9"/>
  <c r="K9" i="9"/>
  <c r="F9" i="9"/>
  <c r="K8" i="9"/>
  <c r="F8" i="9"/>
  <c r="K10" i="8"/>
  <c r="E10" i="8"/>
  <c r="D10" i="8"/>
  <c r="C10" i="8"/>
  <c r="B10" i="8"/>
  <c r="K9" i="8"/>
  <c r="F9" i="8"/>
  <c r="K8" i="8"/>
  <c r="F8" i="8"/>
  <c r="K10" i="7"/>
  <c r="E10" i="7"/>
  <c r="D10" i="7"/>
  <c r="C10" i="7"/>
  <c r="B10" i="7"/>
  <c r="K9" i="7"/>
  <c r="F9" i="7"/>
  <c r="K8" i="7"/>
  <c r="F8" i="7"/>
  <c r="F10" i="14" l="1"/>
  <c r="F10" i="10"/>
  <c r="F10" i="12"/>
  <c r="F10" i="17"/>
  <c r="F10" i="16"/>
  <c r="F10" i="13"/>
  <c r="F10" i="9"/>
  <c r="F10" i="8"/>
  <c r="F10" i="7"/>
  <c r="B10" i="2" l="1"/>
  <c r="C10" i="2"/>
  <c r="D10" i="2"/>
  <c r="E10" i="2"/>
  <c r="K10" i="2" l="1"/>
  <c r="K9" i="2"/>
  <c r="F9" i="2"/>
  <c r="K8" i="2"/>
  <c r="F8" i="2"/>
  <c r="F10" i="2" l="1"/>
</calcChain>
</file>

<file path=xl/sharedStrings.xml><?xml version="1.0" encoding="utf-8"?>
<sst xmlns="http://schemas.openxmlformats.org/spreadsheetml/2006/main" count="216" uniqueCount="24">
  <si>
    <t>ТСО</t>
  </si>
  <si>
    <t>Электроэнергия, тыс. кВтч</t>
  </si>
  <si>
    <t>ВН</t>
  </si>
  <si>
    <t>СН I</t>
  </si>
  <si>
    <t>СН II</t>
  </si>
  <si>
    <t>НН</t>
  </si>
  <si>
    <t>Итого</t>
  </si>
  <si>
    <t>Мощность, МВт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</si>
  <si>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</si>
  <si>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</si>
  <si>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Филиал ПАО "Россети Волга" - "Оренбургэнерго"</t>
  </si>
  <si>
    <t>Южно-Уральский филиал ООО "Газпром энерго"</t>
  </si>
  <si>
    <t>Объем фактического полезного отпуска электроэнергии и мощности ООО "Энергетические технологии" в январе 2018 года по заключенным договорам с ТСО</t>
  </si>
  <si>
    <t>Объем фактического полезного отпуска электроэнергии и мощности ООО "Энергетические технологии" в феврале 2018 года по заключенным договорам с ТСО</t>
  </si>
  <si>
    <t>Объем фактического полезного отпуска электроэнергии и мощности ООО "Энергетические технологии" в марте 2018 года по заключенным договорам с ТСО</t>
  </si>
  <si>
    <t>Объем фактического полезного отпуска электроэнергии и мощности ООО "Энергетические технологии" в апреле 2018 года по заключенным договорам с ТСО</t>
  </si>
  <si>
    <t>Объем фактического полезного отпуска электроэнергии и мощности ООО "Энергетические технологии" в мае 2018 года по заключенным договорам с ТСО</t>
  </si>
  <si>
    <t>Объем фактического полезного отпуска электроэнергии и мощности ООО "Энергетические технологии" в июне 2018 года по заключенным договорам с ТСО</t>
  </si>
  <si>
    <t>Объем фактического полезного отпуска электроэнергии и мощности ООО "Энергетические технологии" в июле 2018 года по заключенным договорам с ТСО</t>
  </si>
  <si>
    <t>Объем фактического полезного отпуска электроэнергии и мощности ООО "Энергетические технологии" в августе 2018 года по заключенным договорам с ТСО</t>
  </si>
  <si>
    <t>Объем фактического полезного отпуска электроэнергии и мощности ООО "Энергетические технологии" в сентябре 2018 года по заключенным договорам с ТСО</t>
  </si>
  <si>
    <t>Объем фактического полезного отпуска электроэнергии и мощности ООО "Энергетические технологии" в октябре 2018 года по заключенным договорам с ТСО</t>
  </si>
  <si>
    <t>Объем фактического полезного отпуска электроэнергии и мощности ООО "Энергетические технологии" в ноябре 2018 года по заключенным договорам с ТСО</t>
  </si>
  <si>
    <t>Объем фактического полезного отпуска электроэнергии и мощности ООО "Энергетические технологии" в декабре 2018 года по заключенным договорам с 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</si>
</sst>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1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left" vertical="center"/>
    </xf>
    <xf numFmtId="3" fontId="2" fillId="0" borderId="13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/>
    </xf>
    <xf numFmtId="165" fontId="5" fillId="0" borderId="1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0"/>
  <sheetViews>
    <sheetView view="pageBreakPreview" zoomScale="130" zoomScaleNormal="100" zoomScaleSheetLayoutView="130" workbookViewId="0">
      <selection activeCell="F20" sqref="F20"/>
    </sheetView>
  </sheetViews>
  <sheetFormatPr defaultRowHeight="15" x14ac:dyDescent="0.25"/>
  <cols>
    <col min="1" max="1" width="48.28515625" customWidth="1"/>
    <col min="2" max="11" width="14.42578125" customWidth="1"/>
  </cols>
  <sheetData>
    <row r="2" spans="1:11" ht="15.75" x14ac:dyDescent="0.25">
      <c r="A2" s="11" t="s">
        <v>12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281.303</v>
      </c>
      <c r="C8" s="18">
        <v>0</v>
      </c>
      <c r="D8" s="18">
        <v>0</v>
      </c>
      <c r="E8" s="18">
        <v>0</v>
      </c>
      <c r="F8" s="19">
        <f>B8+C8+D8+E8</f>
        <v>281.303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0</v>
      </c>
      <c r="E9" s="18">
        <v>0</v>
      </c>
      <c r="F9" s="19">
        <f t="shared" ref="F9" si="0">B9+C9+D9+E9</f>
        <v>0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281.303</v>
      </c>
      <c r="C10" s="20">
        <f>SUM(C8:C9)</f>
        <v>0</v>
      </c>
      <c r="D10" s="20">
        <f>SUM(D8:D9)</f>
        <v>0</v>
      </c>
      <c r="E10" s="20">
        <f>SUM(E8:E9)</f>
        <v>0</v>
      </c>
      <c r="F10" s="20">
        <f>SUM(F8:F9)</f>
        <v>281.303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10"/>
  <sheetViews>
    <sheetView view="pageBreakPreview" zoomScale="115" zoomScaleNormal="100" zoomScaleSheetLayoutView="115" workbookViewId="0">
      <selection activeCell="F20" sqref="F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21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279.45999999999998</v>
      </c>
      <c r="C8" s="18">
        <v>0</v>
      </c>
      <c r="D8" s="18">
        <v>0</v>
      </c>
      <c r="E8" s="18">
        <v>0</v>
      </c>
      <c r="F8" s="19">
        <f>B8+C8+D8+E8</f>
        <v>279.45999999999998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58.298999999999999</v>
      </c>
      <c r="E9" s="18">
        <v>0</v>
      </c>
      <c r="F9" s="19">
        <f t="shared" ref="F9" si="0">B9+C9+D9+E9</f>
        <v>58.298999999999999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279.45999999999998</v>
      </c>
      <c r="C10" s="20">
        <f>SUM(C8:C9)</f>
        <v>0</v>
      </c>
      <c r="D10" s="20">
        <f>SUM(D8:D9)</f>
        <v>58.298999999999999</v>
      </c>
      <c r="E10" s="20">
        <f>SUM(E8:E9)</f>
        <v>0</v>
      </c>
      <c r="F10" s="20">
        <f>SUM(F8:F9)</f>
        <v>337.75899999999996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K10"/>
  <sheetViews>
    <sheetView view="pageBreakPreview" zoomScale="130" zoomScaleNormal="100" zoomScaleSheetLayoutView="130" workbookViewId="0">
      <selection activeCell="F20" sqref="F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22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273.45100000000002</v>
      </c>
      <c r="C8" s="18">
        <v>0</v>
      </c>
      <c r="D8" s="18">
        <v>0</v>
      </c>
      <c r="E8" s="18">
        <v>0</v>
      </c>
      <c r="F8" s="19">
        <f>B8+C8+D8+E8</f>
        <v>273.45100000000002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72.831000000000003</v>
      </c>
      <c r="E9" s="18">
        <v>0</v>
      </c>
      <c r="F9" s="19">
        <f t="shared" ref="F9" si="0">B9+C9+D9+E9</f>
        <v>72.831000000000003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273.45100000000002</v>
      </c>
      <c r="C10" s="20">
        <f>SUM(C8:C9)</f>
        <v>0</v>
      </c>
      <c r="D10" s="20">
        <f>SUM(D8:D9)</f>
        <v>72.831000000000003</v>
      </c>
      <c r="E10" s="20">
        <f>SUM(E8:E9)</f>
        <v>0</v>
      </c>
      <c r="F10" s="20">
        <f>SUM(F8:F9)</f>
        <v>346.28200000000004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K10"/>
  <sheetViews>
    <sheetView tabSelected="1" view="pageBreakPreview" zoomScale="115" zoomScaleNormal="100" zoomScaleSheetLayoutView="115" workbookViewId="0">
      <selection activeCell="F20" sqref="F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23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302.01400000000001</v>
      </c>
      <c r="C8" s="18">
        <v>0</v>
      </c>
      <c r="D8" s="18">
        <v>0</v>
      </c>
      <c r="E8" s="18">
        <v>0</v>
      </c>
      <c r="F8" s="19">
        <f>B8+C8+D8+E8</f>
        <v>302.01400000000001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91.692999999999998</v>
      </c>
      <c r="E9" s="18">
        <v>0</v>
      </c>
      <c r="F9" s="19">
        <f t="shared" ref="F9" si="0">B9+C9+D9+E9</f>
        <v>91.692999999999998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302.01400000000001</v>
      </c>
      <c r="C10" s="20">
        <f>SUM(C8:C9)</f>
        <v>0</v>
      </c>
      <c r="D10" s="20">
        <f>SUM(D8:D9)</f>
        <v>91.692999999999998</v>
      </c>
      <c r="E10" s="20">
        <f>SUM(E8:E9)</f>
        <v>0</v>
      </c>
      <c r="F10" s="20">
        <f>SUM(F8:F9)</f>
        <v>393.70699999999999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0"/>
  <sheetViews>
    <sheetView view="pageBreakPreview" zoomScale="130" zoomScaleNormal="100" zoomScaleSheetLayoutView="130" workbookViewId="0">
      <selection activeCell="F20" sqref="F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13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286.37700000000001</v>
      </c>
      <c r="C8" s="18">
        <v>0</v>
      </c>
      <c r="D8" s="18">
        <v>0</v>
      </c>
      <c r="E8" s="18">
        <v>0</v>
      </c>
      <c r="F8" s="19">
        <f>B8+C8+D8+E8</f>
        <v>286.37700000000001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0</v>
      </c>
      <c r="E9" s="18">
        <v>0</v>
      </c>
      <c r="F9" s="19">
        <f t="shared" ref="F9" si="0">B9+C9+D9+E9</f>
        <v>0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286.37700000000001</v>
      </c>
      <c r="C10" s="20">
        <f>SUM(C8:C9)</f>
        <v>0</v>
      </c>
      <c r="D10" s="20">
        <f>SUM(D8:D9)</f>
        <v>0</v>
      </c>
      <c r="E10" s="20">
        <f>SUM(E8:E9)</f>
        <v>0</v>
      </c>
      <c r="F10" s="20">
        <f>SUM(F8:F9)</f>
        <v>286.37700000000001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10"/>
  <sheetViews>
    <sheetView view="pageBreakPreview" zoomScale="130" zoomScaleNormal="100" zoomScaleSheetLayoutView="130" workbookViewId="0">
      <selection activeCell="F20" sqref="F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14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305.07253500000002</v>
      </c>
      <c r="C8" s="18">
        <v>0</v>
      </c>
      <c r="D8" s="18">
        <v>0</v>
      </c>
      <c r="E8" s="18">
        <v>0</v>
      </c>
      <c r="F8" s="19">
        <f>B8+C8+D8+E8</f>
        <v>305.07253500000002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0</v>
      </c>
      <c r="E9" s="18">
        <v>0</v>
      </c>
      <c r="F9" s="19">
        <f t="shared" ref="F9" si="0">B9+C9+D9+E9</f>
        <v>0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305.07253500000002</v>
      </c>
      <c r="C10" s="20">
        <f>SUM(C8:C9)</f>
        <v>0</v>
      </c>
      <c r="D10" s="20">
        <f>SUM(D8:D9)</f>
        <v>0</v>
      </c>
      <c r="E10" s="20">
        <f>SUM(E8:E9)</f>
        <v>0</v>
      </c>
      <c r="F10" s="20">
        <f>SUM(F8:F9)</f>
        <v>305.07253500000002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10"/>
  <sheetViews>
    <sheetView view="pageBreakPreview" zoomScale="115" zoomScaleNormal="100" zoomScaleSheetLayoutView="115" workbookViewId="0">
      <selection activeCell="F20" sqref="F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15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264.92399999999998</v>
      </c>
      <c r="C8" s="18">
        <v>0</v>
      </c>
      <c r="D8" s="18">
        <v>0</v>
      </c>
      <c r="E8" s="18">
        <v>0</v>
      </c>
      <c r="F8" s="19">
        <f>B8+C8+D8+E8</f>
        <v>264.92399999999998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54.895000000000003</v>
      </c>
      <c r="E9" s="18">
        <v>0</v>
      </c>
      <c r="F9" s="19">
        <f t="shared" ref="F9" si="0">B9+C9+D9+E9</f>
        <v>54.895000000000003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264.92399999999998</v>
      </c>
      <c r="C10" s="20">
        <f>SUM(C8:C9)</f>
        <v>0</v>
      </c>
      <c r="D10" s="20">
        <f>SUM(D8:D9)</f>
        <v>54.895000000000003</v>
      </c>
      <c r="E10" s="20">
        <f>SUM(E8:E9)</f>
        <v>0</v>
      </c>
      <c r="F10" s="20">
        <f>SUM(F8:F9)</f>
        <v>319.81899999999996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K10"/>
  <sheetViews>
    <sheetView view="pageBreakPreview" zoomScale="130" zoomScaleNormal="100" zoomScaleSheetLayoutView="130" workbookViewId="0">
      <selection activeCell="F20" sqref="F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244.077</v>
      </c>
      <c r="C8" s="18">
        <v>0</v>
      </c>
      <c r="D8" s="18">
        <v>0</v>
      </c>
      <c r="E8" s="18">
        <v>0</v>
      </c>
      <c r="F8" s="19">
        <f>B8+C8+D8+E8</f>
        <v>244.077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65.153999999999996</v>
      </c>
      <c r="E9" s="18">
        <v>0</v>
      </c>
      <c r="F9" s="19">
        <f t="shared" ref="F9" si="0">B9+C9+D9+E9</f>
        <v>65.153999999999996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244.077</v>
      </c>
      <c r="C10" s="20">
        <f>SUM(C8:C9)</f>
        <v>0</v>
      </c>
      <c r="D10" s="20">
        <f>SUM(D8:D9)</f>
        <v>65.153999999999996</v>
      </c>
      <c r="E10" s="20">
        <f>SUM(E8:E9)</f>
        <v>0</v>
      </c>
      <c r="F10" s="20">
        <f>SUM(F8:F9)</f>
        <v>309.23099999999999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K10"/>
  <sheetViews>
    <sheetView view="pageBreakPreview" zoomScale="115" zoomScaleNormal="100" zoomScaleSheetLayoutView="115" workbookViewId="0">
      <selection activeCell="F20" sqref="F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261.39499999999998</v>
      </c>
      <c r="C8" s="18">
        <v>0</v>
      </c>
      <c r="D8" s="18">
        <v>0</v>
      </c>
      <c r="E8" s="18">
        <v>0</v>
      </c>
      <c r="F8" s="19">
        <f>B8+C8+D8+E8</f>
        <v>261.39499999999998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62.662999999999997</v>
      </c>
      <c r="E9" s="18">
        <v>0</v>
      </c>
      <c r="F9" s="19">
        <f t="shared" ref="F9" si="0">B9+C9+D9+E9</f>
        <v>62.662999999999997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261.39499999999998</v>
      </c>
      <c r="C10" s="20">
        <f>SUM(C8:C9)</f>
        <v>0</v>
      </c>
      <c r="D10" s="20">
        <f>SUM(D8:D9)</f>
        <v>62.662999999999997</v>
      </c>
      <c r="E10" s="20">
        <f>SUM(E8:E9)</f>
        <v>0</v>
      </c>
      <c r="F10" s="20">
        <f>SUM(F8:F9)</f>
        <v>324.05799999999999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K10"/>
  <sheetViews>
    <sheetView view="pageBreakPreview" zoomScale="130" zoomScaleNormal="100" zoomScaleSheetLayoutView="130" workbookViewId="0">
      <selection activeCell="F20" sqref="F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18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275.72699999999998</v>
      </c>
      <c r="C8" s="18">
        <v>0</v>
      </c>
      <c r="D8" s="18">
        <v>0</v>
      </c>
      <c r="E8" s="18">
        <v>0</v>
      </c>
      <c r="F8" s="19">
        <f>B8+C8+D8+E8</f>
        <v>275.72699999999998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89.775999999999996</v>
      </c>
      <c r="E9" s="18">
        <v>0</v>
      </c>
      <c r="F9" s="19">
        <f t="shared" ref="F9" si="0">B9+C9+D9+E9</f>
        <v>89.775999999999996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275.72699999999998</v>
      </c>
      <c r="C10" s="20">
        <f>SUM(C8:C9)</f>
        <v>0</v>
      </c>
      <c r="D10" s="20">
        <f>SUM(D8:D9)</f>
        <v>89.775999999999996</v>
      </c>
      <c r="E10" s="20">
        <f>SUM(E8:E9)</f>
        <v>0</v>
      </c>
      <c r="F10" s="20">
        <f>SUM(F8:F9)</f>
        <v>365.50299999999999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K10"/>
  <sheetViews>
    <sheetView view="pageBreakPreview" zoomScale="130" zoomScaleNormal="100" zoomScaleSheetLayoutView="130" workbookViewId="0">
      <selection activeCell="F20" sqref="F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19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263.75200000000001</v>
      </c>
      <c r="C8" s="18">
        <v>0</v>
      </c>
      <c r="D8" s="18">
        <v>0</v>
      </c>
      <c r="E8" s="18">
        <v>0</v>
      </c>
      <c r="F8" s="19">
        <f>B8+C8+D8+E8</f>
        <v>263.75200000000001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76.414000000000001</v>
      </c>
      <c r="E9" s="18">
        <v>0</v>
      </c>
      <c r="F9" s="19">
        <f t="shared" ref="F9" si="0">B9+C9+D9+E9</f>
        <v>76.414000000000001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263.75200000000001</v>
      </c>
      <c r="C10" s="20">
        <f>SUM(C8:C9)</f>
        <v>0</v>
      </c>
      <c r="D10" s="20">
        <f>SUM(D8:D9)</f>
        <v>76.414000000000001</v>
      </c>
      <c r="E10" s="20">
        <f>SUM(E8:E9)</f>
        <v>0</v>
      </c>
      <c r="F10" s="20">
        <f>SUM(F8:F9)</f>
        <v>340.166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K10"/>
  <sheetViews>
    <sheetView view="pageBreakPreview" zoomScale="130" zoomScaleNormal="100" zoomScaleSheetLayoutView="130" workbookViewId="0">
      <selection activeCell="F20" sqref="F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1" t="s">
        <v>20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3" t="s">
        <v>0</v>
      </c>
      <c r="B6" s="15" t="s">
        <v>1</v>
      </c>
      <c r="C6" s="16"/>
      <c r="D6" s="16"/>
      <c r="E6" s="16"/>
      <c r="F6" s="16"/>
      <c r="G6" s="15" t="s">
        <v>7</v>
      </c>
      <c r="H6" s="16"/>
      <c r="I6" s="16"/>
      <c r="J6" s="16"/>
      <c r="K6" s="17"/>
    </row>
    <row r="7" spans="1:11" x14ac:dyDescent="0.25">
      <c r="A7" s="14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8">
        <v>270.44600000000003</v>
      </c>
      <c r="C8" s="18">
        <v>0</v>
      </c>
      <c r="D8" s="18">
        <v>0</v>
      </c>
      <c r="E8" s="18">
        <v>0</v>
      </c>
      <c r="F8" s="19">
        <f>B8+C8+D8+E8</f>
        <v>270.44600000000003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8">
        <v>0</v>
      </c>
      <c r="C9" s="18">
        <v>0</v>
      </c>
      <c r="D9" s="18">
        <v>70.444000000000003</v>
      </c>
      <c r="E9" s="18">
        <v>0</v>
      </c>
      <c r="F9" s="19">
        <f t="shared" ref="F9" si="0">B9+C9+D9+E9</f>
        <v>70.444000000000003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0">
        <f>SUM(B8:B9)</f>
        <v>270.44600000000003</v>
      </c>
      <c r="C10" s="20">
        <f>SUM(C8:C9)</f>
        <v>0</v>
      </c>
      <c r="D10" s="20">
        <f>SUM(D8:D9)</f>
        <v>70.444000000000003</v>
      </c>
      <c r="E10" s="20">
        <f>SUM(E8:E9)</f>
        <v>0</v>
      </c>
      <c r="F10" s="20">
        <f>SUM(F8:F9)</f>
        <v>340.89000000000004</v>
      </c>
      <c r="G10" s="9">
        <v>0</v>
      </c>
      <c r="H10" s="9">
        <v>0</v>
      </c>
      <c r="I10" s="10">
        <v>0</v>
      </c>
      <c r="J10" s="9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User</cp:lastModifiedBy>
  <dcterms:created xsi:type="dcterms:W3CDTF">2015-06-05T18:19:34Z</dcterms:created>
  <dcterms:modified xsi:type="dcterms:W3CDTF">2024-07-05T08:58:04Z</dcterms:modified>
</cp:coreProperties>
</file>